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<sst xmlns="http://schemas.openxmlformats.org/spreadsheetml/2006/main" count="70" uniqueCount="62">
  <si>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</si>
  <si>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</si>
  <si>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</si>
  <si>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</si>
  <si>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</si>
  <si>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</si>
  <si>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</si>
  <si>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</si>
  <si>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</si>
  <si>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</si>
  <si>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</si>
  <si>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</si>
  <si>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</si>
  <si>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</si>
  <si>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</si>
  <si>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</si>
  <si>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</si>
  <si>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</si>
  <si>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</si>
  <si>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</si>
  <si>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</si>
  <si>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</si>
  <si>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</si>
  <si>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</si>
  <si>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</si>
  <si>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</si>
  <si>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</si>
  <si>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</si>
  <si>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</si>
  <si>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</si>
  <si>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</si>
  <si>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</si>
  <si>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</si>
  <si>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</si>
  <si>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</si>
  <si>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</si>
  <si>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</si>
  <si>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</si>
  <si>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</si>
  <si>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</si>
  <si>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</si>
  <si>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Гречка отварная</t>
  </si>
  <si>
    <t>Итого за день:</t>
  </si>
  <si>
    <t>Напиток ягодный (вишня)</t>
  </si>
  <si>
    <t>конд.изд.</t>
  </si>
  <si>
    <t>Суп картофельный с бобовыми(горох)</t>
  </si>
  <si>
    <t>Гренки из белого хлеба</t>
  </si>
  <si>
    <t>Кондитерское изделие/зефир</t>
  </si>
  <si>
    <t>Фишболы</t>
  </si>
  <si>
    <t>соус</t>
  </si>
  <si>
    <t>Вареники с творогом</t>
  </si>
  <si>
    <t>Соус ягодный(вишня)</t>
  </si>
  <si>
    <t>Какао -напиток на молоке</t>
  </si>
  <si>
    <t>Рагу из овощей</t>
  </si>
  <si>
    <t>Гуляш из мяса птицы(курица)</t>
  </si>
  <si>
    <t>Сок фруктовый</t>
  </si>
  <si>
    <t>пр/пр</t>
  </si>
  <si>
    <t>12-16 лет</t>
  </si>
  <si>
    <t>директор</t>
  </si>
  <si>
    <t>А.В.Белякова</t>
  </si>
  <si>
    <t>МБОУ Одинцовская СОШ №8</t>
  </si>
  <si>
    <t>Салат из свежей капусты с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</si>
</sst>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5" t="s">
        <v>60</v>
      </c>
      <c r="D1" s="46"/>
      <c r="E1" s="46"/>
      <c r="F1" s="3" t="s">
        <v>1</v>
      </c>
      <c r="G1" s="1" t="s">
        <v>2</v>
      </c>
      <c r="H1" s="47" t="s">
        <v>58</v>
      </c>
      <c r="I1" s="47"/>
      <c r="J1" s="47"/>
      <c r="K1" s="47"/>
    </row>
    <row r="2" spans="1:12" ht="18">
      <c r="A2" s="4" t="s">
        <v>3</v>
      </c>
      <c r="C2" s="1"/>
      <c r="G2" s="1" t="s">
        <v>4</v>
      </c>
      <c r="H2" s="47" t="s">
        <v>59</v>
      </c>
      <c r="I2" s="47"/>
      <c r="J2" s="47"/>
      <c r="K2" s="47"/>
    </row>
    <row r="3" spans="1:12" ht="17.25" customHeight="1">
      <c r="A3" s="5" t="s">
        <v>5</v>
      </c>
      <c r="C3" s="1"/>
      <c r="D3" s="6"/>
      <c r="E3" s="7" t="s">
        <v>57</v>
      </c>
      <c r="G3" s="1" t="s">
        <v>6</v>
      </c>
      <c r="H3" s="8">
        <v>24</v>
      </c>
      <c r="I3" s="8">
        <v>4</v>
      </c>
      <c r="J3" s="37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8</v>
      </c>
      <c r="C6" s="15" t="s">
        <v>22</v>
      </c>
      <c r="D6" s="16" t="s">
        <v>23</v>
      </c>
      <c r="E6" s="17" t="s">
        <v>50</v>
      </c>
      <c r="F6" s="18">
        <v>170</v>
      </c>
      <c r="G6" s="18">
        <v>10.96</v>
      </c>
      <c r="H6" s="18">
        <v>5.72</v>
      </c>
      <c r="I6" s="18">
        <v>22.51</v>
      </c>
      <c r="J6" s="18">
        <v>356</v>
      </c>
      <c r="K6" s="39">
        <v>895</v>
      </c>
      <c r="L6" s="18"/>
    </row>
    <row r="7" spans="1:12" ht="15">
      <c r="A7" s="19"/>
      <c r="B7" s="20"/>
      <c r="C7" s="21"/>
      <c r="D7" s="44" t="s">
        <v>49</v>
      </c>
      <c r="E7" s="22" t="s">
        <v>51</v>
      </c>
      <c r="F7" s="23">
        <v>30</v>
      </c>
      <c r="G7" s="23">
        <v>0</v>
      </c>
      <c r="H7" s="23">
        <v>0.06</v>
      </c>
      <c r="I7" s="23">
        <v>18.18</v>
      </c>
      <c r="J7" s="23">
        <v>71</v>
      </c>
      <c r="K7" s="40">
        <v>378</v>
      </c>
      <c r="L7" s="23"/>
    </row>
    <row r="8" spans="1:12" ht="15">
      <c r="A8" s="19"/>
      <c r="B8" s="20"/>
      <c r="C8" s="21"/>
      <c r="D8" s="24" t="s">
        <v>25</v>
      </c>
      <c r="E8" s="22" t="s">
        <v>52</v>
      </c>
      <c r="F8" s="23">
        <v>200</v>
      </c>
      <c r="G8" s="23">
        <v>2.2000000000000002</v>
      </c>
      <c r="H8" s="23">
        <v>3.01</v>
      </c>
      <c r="I8" s="23">
        <v>13.2</v>
      </c>
      <c r="J8" s="23">
        <v>93</v>
      </c>
      <c r="K8" s="40">
        <v>415</v>
      </c>
      <c r="L8" s="23"/>
    </row>
    <row r="9" spans="1:12" ht="15">
      <c r="A9" s="19"/>
      <c r="B9" s="20"/>
      <c r="C9" s="21"/>
      <c r="D9" s="24" t="s">
        <v>26</v>
      </c>
      <c r="E9" s="22" t="s">
        <v>27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28</v>
      </c>
      <c r="E10" s="22" t="s">
        <v>29</v>
      </c>
      <c r="F10" s="23">
        <v>100</v>
      </c>
      <c r="G10" s="23">
        <v>1.5</v>
      </c>
      <c r="H10" s="23">
        <v>0.5</v>
      </c>
      <c r="I10" s="23">
        <v>21</v>
      </c>
      <c r="J10" s="23">
        <v>47</v>
      </c>
      <c r="K10" s="40">
        <v>396</v>
      </c>
      <c r="L10" s="23"/>
    </row>
    <row r="11" spans="1:12" ht="15">
      <c r="A11" s="19"/>
      <c r="B11" s="20"/>
      <c r="C11" s="21"/>
      <c r="D11" s="44"/>
      <c r="E11" s="22" t="s">
        <v>24</v>
      </c>
      <c r="F11" s="23">
        <v>10</v>
      </c>
      <c r="G11" s="23">
        <v>0.08</v>
      </c>
      <c r="H11" s="23">
        <v>7.2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30</v>
      </c>
      <c r="E13" s="29"/>
      <c r="F13" s="30">
        <f t="shared" ref="F13:J13" si="0">SUM(F6:F12)</f>
        <v>550</v>
      </c>
      <c r="G13" s="30">
        <f t="shared" si="0"/>
        <v>18.739999999999998</v>
      </c>
      <c r="H13" s="30">
        <f t="shared" si="0"/>
        <v>18.29</v>
      </c>
      <c r="I13" s="30">
        <f t="shared" si="0"/>
        <v>95.36999999999999</v>
      </c>
      <c r="J13" s="30">
        <f t="shared" si="0"/>
        <v>751.5</v>
      </c>
      <c r="K13" s="41"/>
      <c r="L13" s="30">
        <v>74.83</v>
      </c>
    </row>
    <row r="14" spans="1:12" ht="15">
      <c r="A14" s="31">
        <f>A6</f>
        <v>2</v>
      </c>
      <c r="B14" s="32">
        <f>B6</f>
        <v>8</v>
      </c>
      <c r="C14" s="33" t="s">
        <v>31</v>
      </c>
      <c r="D14" s="24" t="s">
        <v>32</v>
      </c>
      <c r="E14" s="22" t="s">
        <v>61</v>
      </c>
      <c r="F14" s="23">
        <v>100</v>
      </c>
      <c r="G14" s="23">
        <v>1.8</v>
      </c>
      <c r="H14" s="23">
        <v>3.1</v>
      </c>
      <c r="I14" s="23">
        <v>6.4</v>
      </c>
      <c r="J14" s="23">
        <v>52</v>
      </c>
      <c r="K14" s="40">
        <v>53</v>
      </c>
      <c r="L14" s="23"/>
    </row>
    <row r="15" spans="1:12" ht="15">
      <c r="A15" s="19"/>
      <c r="B15" s="20"/>
      <c r="C15" s="21"/>
      <c r="D15" s="24" t="s">
        <v>33</v>
      </c>
      <c r="E15" s="22" t="s">
        <v>45</v>
      </c>
      <c r="F15" s="23">
        <v>250</v>
      </c>
      <c r="G15" s="23">
        <v>6.82</v>
      </c>
      <c r="H15" s="23">
        <v>5.56</v>
      </c>
      <c r="I15" s="23">
        <v>22</v>
      </c>
      <c r="J15" s="23">
        <v>148</v>
      </c>
      <c r="K15" s="40">
        <v>132</v>
      </c>
      <c r="L15" s="23"/>
    </row>
    <row r="16" spans="1:12" ht="15">
      <c r="A16" s="19"/>
      <c r="B16" s="20"/>
      <c r="C16" s="21"/>
      <c r="D16" s="24"/>
      <c r="E16" s="22" t="s">
        <v>46</v>
      </c>
      <c r="F16" s="23">
        <v>10</v>
      </c>
      <c r="G16" s="23">
        <v>0.76</v>
      </c>
      <c r="H16" s="23">
        <v>0.34</v>
      </c>
      <c r="I16" s="23">
        <v>8</v>
      </c>
      <c r="J16" s="23">
        <v>27.4</v>
      </c>
      <c r="K16" s="40">
        <v>178</v>
      </c>
      <c r="L16" s="23"/>
    </row>
    <row r="17" spans="1:12" ht="15">
      <c r="A17" s="19"/>
      <c r="B17" s="20"/>
      <c r="C17" s="21"/>
      <c r="D17" s="24" t="s">
        <v>34</v>
      </c>
      <c r="E17" s="22" t="s">
        <v>48</v>
      </c>
      <c r="F17" s="23">
        <v>100</v>
      </c>
      <c r="G17" s="23">
        <v>15.3</v>
      </c>
      <c r="H17" s="23">
        <v>7.9</v>
      </c>
      <c r="I17" s="23">
        <v>10.8</v>
      </c>
      <c r="J17" s="23">
        <v>153.9</v>
      </c>
      <c r="K17" s="40">
        <v>471</v>
      </c>
      <c r="L17" s="23"/>
    </row>
    <row r="18" spans="1:12" ht="15">
      <c r="A18" s="19"/>
      <c r="B18" s="20"/>
      <c r="C18" s="21"/>
      <c r="D18" s="24" t="s">
        <v>35</v>
      </c>
      <c r="E18" s="22" t="s">
        <v>53</v>
      </c>
      <c r="F18" s="23">
        <v>180</v>
      </c>
      <c r="G18" s="23">
        <v>2.96</v>
      </c>
      <c r="H18" s="23">
        <v>9.94</v>
      </c>
      <c r="I18" s="23">
        <v>18.309999999999999</v>
      </c>
      <c r="J18" s="23">
        <v>177</v>
      </c>
      <c r="K18" s="40">
        <v>334</v>
      </c>
      <c r="L18" s="23"/>
    </row>
    <row r="19" spans="1:12" ht="15">
      <c r="A19" s="19"/>
      <c r="B19" s="20"/>
      <c r="C19" s="21"/>
      <c r="D19" s="24" t="s">
        <v>36</v>
      </c>
      <c r="E19" s="22" t="s">
        <v>43</v>
      </c>
      <c r="F19" s="23">
        <v>180</v>
      </c>
      <c r="G19" s="23">
        <v>0.01</v>
      </c>
      <c r="H19" s="23">
        <v>0</v>
      </c>
      <c r="I19" s="23">
        <v>14.37</v>
      </c>
      <c r="J19" s="23">
        <v>61</v>
      </c>
      <c r="K19" s="40">
        <v>820</v>
      </c>
      <c r="L19" s="23"/>
    </row>
    <row r="20" spans="1:12" ht="15">
      <c r="A20" s="19"/>
      <c r="B20" s="20"/>
      <c r="C20" s="21"/>
      <c r="D20" s="24" t="s">
        <v>37</v>
      </c>
      <c r="E20" s="22" t="s">
        <v>27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38</v>
      </c>
      <c r="E21" s="22" t="s">
        <v>39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4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30</v>
      </c>
      <c r="E24" s="29"/>
      <c r="F24" s="30">
        <f>SUM(F14:F23)</f>
        <v>880</v>
      </c>
      <c r="G24" s="30">
        <f>SUM(G14:G23)</f>
        <v>32.650000000000006</v>
      </c>
      <c r="H24" s="30">
        <f>SUM(H14:H23)</f>
        <v>28.739999999999995</v>
      </c>
      <c r="I24" s="30">
        <f>SUM(I14:I23)</f>
        <v>107.08000000000001</v>
      </c>
      <c r="J24" s="30">
        <f>SUM(J14:J23)</f>
        <v>777.69999999999993</v>
      </c>
      <c r="K24" s="41"/>
      <c r="L24" s="30">
        <v>101</v>
      </c>
    </row>
    <row r="25" spans="1:12" ht="15">
      <c r="A25" s="31">
        <f>A6</f>
        <v>2</v>
      </c>
      <c r="B25" s="32">
        <f>B6</f>
        <v>8</v>
      </c>
      <c r="C25" s="33" t="s">
        <v>40</v>
      </c>
      <c r="D25" s="24" t="s">
        <v>23</v>
      </c>
      <c r="E25" s="22" t="s">
        <v>54</v>
      </c>
      <c r="F25" s="23">
        <v>100</v>
      </c>
      <c r="G25" s="23">
        <v>8</v>
      </c>
      <c r="H25" s="23">
        <v>1</v>
      </c>
      <c r="I25" s="23">
        <v>3</v>
      </c>
      <c r="J25" s="23">
        <v>118</v>
      </c>
      <c r="K25" s="40">
        <v>311</v>
      </c>
      <c r="L25" s="23"/>
    </row>
    <row r="26" spans="1:12" ht="15">
      <c r="A26" s="19"/>
      <c r="B26" s="20"/>
      <c r="C26" s="21"/>
      <c r="D26" s="24" t="s">
        <v>35</v>
      </c>
      <c r="E26" s="22" t="s">
        <v>41</v>
      </c>
      <c r="F26" s="23">
        <v>180</v>
      </c>
      <c r="G26" s="23">
        <v>11</v>
      </c>
      <c r="H26" s="23">
        <v>60</v>
      </c>
      <c r="I26" s="23">
        <v>48.65</v>
      </c>
      <c r="J26" s="23">
        <v>219</v>
      </c>
      <c r="K26" s="40">
        <v>200</v>
      </c>
      <c r="L26" s="23"/>
    </row>
    <row r="27" spans="1:12" ht="15">
      <c r="A27" s="19"/>
      <c r="B27" s="20"/>
      <c r="C27" s="21"/>
      <c r="D27" s="24" t="s">
        <v>44</v>
      </c>
      <c r="E27" s="22" t="s">
        <v>47</v>
      </c>
      <c r="F27" s="23">
        <v>20</v>
      </c>
      <c r="G27" s="23">
        <v>2.88</v>
      </c>
      <c r="H27" s="23">
        <v>0.02</v>
      </c>
      <c r="I27" s="23">
        <v>9</v>
      </c>
      <c r="J27" s="23">
        <v>62</v>
      </c>
      <c r="K27" s="40">
        <v>507</v>
      </c>
      <c r="L27" s="23"/>
    </row>
    <row r="28" spans="1:12" ht="15">
      <c r="A28" s="19"/>
      <c r="B28" s="20"/>
      <c r="C28" s="21"/>
      <c r="D28" s="24" t="s">
        <v>36</v>
      </c>
      <c r="E28" s="22" t="s">
        <v>55</v>
      </c>
      <c r="F28" s="23">
        <v>200</v>
      </c>
      <c r="G28" s="23">
        <v>1</v>
      </c>
      <c r="H28" s="23">
        <v>0</v>
      </c>
      <c r="I28" s="23">
        <v>10</v>
      </c>
      <c r="J28" s="23">
        <v>90</v>
      </c>
      <c r="K28" s="40" t="s">
        <v>56</v>
      </c>
      <c r="L28" s="23"/>
    </row>
    <row r="29" spans="1:12" ht="15">
      <c r="A29" s="19"/>
      <c r="B29" s="20"/>
      <c r="C29" s="21"/>
      <c r="D29" s="24" t="s">
        <v>26</v>
      </c>
      <c r="E29" s="22" t="s">
        <v>27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30</v>
      </c>
      <c r="E30" s="29"/>
      <c r="F30" s="30">
        <f>SUM(F25:F29)</f>
        <v>540</v>
      </c>
      <c r="G30" s="30">
        <f>SUM(G25:G29)</f>
        <v>26.88</v>
      </c>
      <c r="H30" s="30">
        <f>SUM(H25:H29)</f>
        <v>62.82</v>
      </c>
      <c r="I30" s="30">
        <f>SUM(I25:I29)</f>
        <v>91.050000000000011</v>
      </c>
      <c r="J30" s="30">
        <f>SUM(J25:J29)</f>
        <v>598.6</v>
      </c>
      <c r="K30" s="41"/>
      <c r="L30" s="30">
        <v>74.83</v>
      </c>
    </row>
    <row r="31" spans="1:12" ht="15.75" customHeight="1" thickBot="1">
      <c r="A31" s="34">
        <f>A6</f>
        <v>2</v>
      </c>
      <c r="B31" s="35">
        <f>B6</f>
        <v>8</v>
      </c>
      <c r="C31" s="48" t="s">
        <v>42</v>
      </c>
      <c r="D31" s="49"/>
      <c r="E31" s="36"/>
      <c r="F31" s="42">
        <f>F13+F24+F30</f>
        <v>1970</v>
      </c>
      <c r="G31" s="42">
        <f>G13+G24+G30</f>
        <v>78.27</v>
      </c>
      <c r="H31" s="42">
        <f>H13+H24+H30</f>
        <v>109.85</v>
      </c>
      <c r="I31" s="42">
        <f>I13+I24+I30</f>
        <v>293.5</v>
      </c>
      <c r="J31" s="42">
        <f>J13+J24+J30</f>
        <v>2127.7999999999997</v>
      </c>
      <c r="K31" s="43"/>
      <c r="L31" s="42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2024-04-14T10:06:33Z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